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ploads" sheetId="1" r:id="rId3"/>
    <sheet state="visible" name="Página2" sheetId="2" r:id="rId4"/>
  </sheets>
  <definedNames/>
  <calcPr/>
</workbook>
</file>

<file path=xl/sharedStrings.xml><?xml version="1.0" encoding="utf-8"?>
<sst xmlns="http://schemas.openxmlformats.org/spreadsheetml/2006/main" count="231" uniqueCount="83">
  <si>
    <t>Placa</t>
  </si>
  <si>
    <t>Lavagem</t>
  </si>
  <si>
    <t>Início</t>
  </si>
  <si>
    <t>Fim</t>
  </si>
  <si>
    <t>Lavador</t>
  </si>
  <si>
    <t>Data</t>
  </si>
  <si>
    <t>QOP2309</t>
  </si>
  <si>
    <t>SIMPLES</t>
  </si>
  <si>
    <t>CARLA</t>
  </si>
  <si>
    <t>QOV8229</t>
  </si>
  <si>
    <t>QPR0877</t>
  </si>
  <si>
    <t>QPS0618</t>
  </si>
  <si>
    <t>QOJ7585</t>
  </si>
  <si>
    <t>QOJ7650</t>
  </si>
  <si>
    <t>QOP2196</t>
  </si>
  <si>
    <t>QOJ7606</t>
  </si>
  <si>
    <t>QPS4974</t>
  </si>
  <si>
    <t>OXD5140</t>
  </si>
  <si>
    <t>QOD3828</t>
  </si>
  <si>
    <t>QOV8192</t>
  </si>
  <si>
    <t>OXD5158</t>
  </si>
  <si>
    <t>OXD4982</t>
  </si>
  <si>
    <t>ESPECIAL</t>
  </si>
  <si>
    <t>OXD4931</t>
  </si>
  <si>
    <t>OXI2817</t>
  </si>
  <si>
    <t>QOV8247</t>
  </si>
  <si>
    <t>QPA2984</t>
  </si>
  <si>
    <t>OXD5372</t>
  </si>
  <si>
    <t>OXD4891</t>
  </si>
  <si>
    <t>OXD5323</t>
  </si>
  <si>
    <t>OXD5196</t>
  </si>
  <si>
    <t>QON0519</t>
  </si>
  <si>
    <t>OXH1927</t>
  </si>
  <si>
    <t>QOI5876</t>
  </si>
  <si>
    <t>QOP5261</t>
  </si>
  <si>
    <t>QPS4969</t>
  </si>
  <si>
    <t>OXD5170</t>
  </si>
  <si>
    <t>QOY0254</t>
  </si>
  <si>
    <t>QOY0239</t>
  </si>
  <si>
    <t>QOU6052</t>
  </si>
  <si>
    <t>QOY0257</t>
  </si>
  <si>
    <t>QPQ2582</t>
  </si>
  <si>
    <t>QOY0249</t>
  </si>
  <si>
    <t>OXG5733</t>
  </si>
  <si>
    <t>QPR0885</t>
  </si>
  <si>
    <t>QOY0222</t>
  </si>
  <si>
    <t>QOP2324</t>
  </si>
  <si>
    <t>QOV8225</t>
  </si>
  <si>
    <t>QOJ2039</t>
  </si>
  <si>
    <t>PUB9268</t>
  </si>
  <si>
    <t>QPS0619</t>
  </si>
  <si>
    <t>QPR5134</t>
  </si>
  <si>
    <t>QPS0623</t>
  </si>
  <si>
    <t>OXD4873</t>
  </si>
  <si>
    <t>QOD3825</t>
  </si>
  <si>
    <t>QOJ2040</t>
  </si>
  <si>
    <t>OXH1929</t>
  </si>
  <si>
    <t>QPS0628</t>
  </si>
  <si>
    <t>QOJ7517</t>
  </si>
  <si>
    <t>OXD5208</t>
  </si>
  <si>
    <t>OXD5356</t>
  </si>
  <si>
    <t>OXD4J27</t>
  </si>
  <si>
    <t>QPI0010</t>
  </si>
  <si>
    <t>OXD5096</t>
  </si>
  <si>
    <t>QPR0850</t>
  </si>
  <si>
    <t>OXD4853</t>
  </si>
  <si>
    <t>OXG5710</t>
  </si>
  <si>
    <t>OXH1989</t>
  </si>
  <si>
    <t>QOJ7588</t>
  </si>
  <si>
    <t>OXD5388</t>
  </si>
  <si>
    <t>OXD5332</t>
  </si>
  <si>
    <t>OXD5501</t>
  </si>
  <si>
    <t>OXD4906</t>
  </si>
  <si>
    <t>OXD5013</t>
  </si>
  <si>
    <t>QOP2209</t>
  </si>
  <si>
    <t>OXH1223</t>
  </si>
  <si>
    <t>QPS9850</t>
  </si>
  <si>
    <t>QOD3823</t>
  </si>
  <si>
    <t>OXE5549</t>
  </si>
  <si>
    <t>QPS4973</t>
  </si>
  <si>
    <t>OXD4864</t>
  </si>
  <si>
    <t>Contagem de lavagens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</si>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</sst>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hh:mm"/>
    <numFmt numFmtId="165" formatCode="dd/mm/yyyy"/>
  </numFmts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165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>
      <c r="A2" s="1" t="s">
        <v>6</v>
      </c>
      <c r="B2" s="1" t="s">
        <v>7</v>
      </c>
      <c r="C2" s="2">
        <v>0.5451388888888888</v>
      </c>
      <c r="D2" s="2">
        <v>0.5909722222222222</v>
      </c>
      <c r="E2" s="1" t="s">
        <v>8</v>
      </c>
      <c r="F2" s="3">
        <v>44286.0</v>
      </c>
    </row>
    <row r="3">
      <c r="A3" s="1" t="s">
        <v>9</v>
      </c>
      <c r="B3" s="1" t="s">
        <v>7</v>
      </c>
      <c r="C3" s="2">
        <v>0.4409722222222222</v>
      </c>
      <c r="D3" s="2">
        <v>0.48680555555555555</v>
      </c>
      <c r="E3" s="1" t="s">
        <v>8</v>
      </c>
      <c r="F3" s="3">
        <v>44286.0</v>
      </c>
    </row>
    <row r="4">
      <c r="A4" s="1" t="s">
        <v>10</v>
      </c>
      <c r="B4" s="1" t="s">
        <v>7</v>
      </c>
      <c r="C4" s="2">
        <v>0.3298611111111111</v>
      </c>
      <c r="D4" s="2">
        <v>0.38333333333333336</v>
      </c>
      <c r="E4" s="1" t="s">
        <v>8</v>
      </c>
      <c r="F4" s="3">
        <v>44286.0</v>
      </c>
    </row>
    <row r="5">
      <c r="A5" s="1" t="s">
        <v>11</v>
      </c>
      <c r="B5" s="1" t="s">
        <v>7</v>
      </c>
      <c r="C5" s="2">
        <v>0.38680555555555557</v>
      </c>
      <c r="D5" s="2">
        <v>0.44027777777777777</v>
      </c>
      <c r="E5" s="1" t="s">
        <v>8</v>
      </c>
      <c r="F5" s="3">
        <v>44286.0</v>
      </c>
    </row>
    <row r="6">
      <c r="A6" s="1" t="s">
        <v>12</v>
      </c>
      <c r="B6" s="1" t="s">
        <v>7</v>
      </c>
      <c r="C6" s="2">
        <v>0.5923611111111111</v>
      </c>
      <c r="D6" s="2">
        <v>0.6243055555555556</v>
      </c>
      <c r="E6" s="1" t="s">
        <v>8</v>
      </c>
      <c r="F6" s="3">
        <v>44286.0</v>
      </c>
    </row>
    <row r="7">
      <c r="A7" s="1" t="s">
        <v>13</v>
      </c>
      <c r="B7" s="1" t="s">
        <v>7</v>
      </c>
      <c r="C7" s="2">
        <v>0.33125</v>
      </c>
      <c r="D7" s="2">
        <v>0.38055555555555554</v>
      </c>
      <c r="E7" s="1" t="s">
        <v>8</v>
      </c>
      <c r="F7" s="3">
        <v>44285.0</v>
      </c>
    </row>
    <row r="8">
      <c r="A8" s="1" t="s">
        <v>14</v>
      </c>
      <c r="B8" s="1" t="s">
        <v>7</v>
      </c>
      <c r="C8" s="2">
        <v>0.41805555555555557</v>
      </c>
      <c r="D8" s="2">
        <v>0.47291666666666665</v>
      </c>
      <c r="E8" s="1" t="s">
        <v>8</v>
      </c>
      <c r="F8" s="3">
        <v>44285.0</v>
      </c>
    </row>
    <row r="9">
      <c r="A9" s="1" t="s">
        <v>15</v>
      </c>
      <c r="B9" s="1" t="s">
        <v>7</v>
      </c>
      <c r="C9" s="2">
        <v>0.5583333333333333</v>
      </c>
      <c r="D9" s="2">
        <v>0.5979166666666667</v>
      </c>
      <c r="E9" s="1" t="s">
        <v>8</v>
      </c>
      <c r="F9" s="3">
        <v>44285.0</v>
      </c>
    </row>
    <row r="10">
      <c r="A10" s="1" t="s">
        <v>16</v>
      </c>
      <c r="B10" s="1" t="s">
        <v>7</v>
      </c>
      <c r="C10" s="2">
        <v>0.5520833333333334</v>
      </c>
      <c r="D10" s="2">
        <v>0.5833333333333334</v>
      </c>
      <c r="E10" s="1" t="s">
        <v>8</v>
      </c>
      <c r="F10" s="3">
        <v>44284.0</v>
      </c>
    </row>
    <row r="11">
      <c r="A11" s="1" t="s">
        <v>17</v>
      </c>
      <c r="B11" s="1" t="s">
        <v>7</v>
      </c>
      <c r="C11" s="2">
        <v>0.3958333333333333</v>
      </c>
      <c r="D11" s="2">
        <v>0.4423611111111111</v>
      </c>
      <c r="E11" s="1" t="s">
        <v>8</v>
      </c>
      <c r="F11" s="3">
        <v>44284.0</v>
      </c>
    </row>
    <row r="12">
      <c r="A12" s="1" t="s">
        <v>18</v>
      </c>
      <c r="B12" s="1" t="s">
        <v>7</v>
      </c>
      <c r="C12" s="2">
        <v>0.5840277777777778</v>
      </c>
      <c r="D12" s="2">
        <v>0.6270833333333333</v>
      </c>
      <c r="E12" s="1" t="s">
        <v>8</v>
      </c>
      <c r="F12" s="3">
        <v>44284.0</v>
      </c>
    </row>
    <row r="13">
      <c r="A13" s="1" t="s">
        <v>19</v>
      </c>
      <c r="B13" s="1" t="s">
        <v>7</v>
      </c>
      <c r="C13" s="2">
        <v>0.35138888888888886</v>
      </c>
      <c r="D13" s="2">
        <v>0.38958333333333334</v>
      </c>
      <c r="E13" s="1" t="s">
        <v>8</v>
      </c>
      <c r="F13" s="3">
        <v>44284.0</v>
      </c>
    </row>
    <row r="14">
      <c r="A14" s="1" t="s">
        <v>20</v>
      </c>
      <c r="B14" s="1" t="s">
        <v>7</v>
      </c>
      <c r="C14" s="2">
        <v>0.5791666666666667</v>
      </c>
      <c r="D14" s="2">
        <v>0.6173611111111111</v>
      </c>
      <c r="E14" s="1" t="s">
        <v>8</v>
      </c>
      <c r="F14" s="3">
        <v>44281.0</v>
      </c>
    </row>
    <row r="15">
      <c r="A15" s="1" t="s">
        <v>21</v>
      </c>
      <c r="B15" s="1" t="s">
        <v>22</v>
      </c>
      <c r="C15" s="2">
        <v>0.6215277777777778</v>
      </c>
      <c r="D15" s="2">
        <v>0.6479166666666667</v>
      </c>
      <c r="E15" s="1" t="s">
        <v>8</v>
      </c>
      <c r="F15" s="3">
        <v>44281.0</v>
      </c>
    </row>
    <row r="16">
      <c r="A16" s="1" t="s">
        <v>23</v>
      </c>
      <c r="B16" s="1" t="s">
        <v>7</v>
      </c>
      <c r="C16" s="2">
        <v>0.31805555555555554</v>
      </c>
      <c r="D16" s="2">
        <v>0.36527777777777776</v>
      </c>
      <c r="E16" s="1" t="s">
        <v>8</v>
      </c>
      <c r="F16" s="3">
        <v>44281.0</v>
      </c>
    </row>
    <row r="17">
      <c r="A17" s="1" t="s">
        <v>24</v>
      </c>
      <c r="B17" s="1" t="s">
        <v>22</v>
      </c>
      <c r="C17" s="2">
        <v>0.3819444444444444</v>
      </c>
      <c r="D17" s="2">
        <v>0.43194444444444446</v>
      </c>
      <c r="E17" s="1" t="s">
        <v>8</v>
      </c>
      <c r="F17" s="3">
        <v>44281.0</v>
      </c>
    </row>
    <row r="18">
      <c r="A18" s="1" t="s">
        <v>25</v>
      </c>
      <c r="B18" s="1" t="s">
        <v>7</v>
      </c>
      <c r="C18" s="2">
        <v>0.4326388888888889</v>
      </c>
      <c r="D18" s="2">
        <v>0.4736111111111111</v>
      </c>
      <c r="E18" s="1" t="s">
        <v>8</v>
      </c>
      <c r="F18" s="3">
        <v>44281.0</v>
      </c>
    </row>
    <row r="19">
      <c r="A19" s="1" t="s">
        <v>26</v>
      </c>
      <c r="B19" s="1" t="s">
        <v>7</v>
      </c>
      <c r="C19" s="2">
        <v>0.5368055555555555</v>
      </c>
      <c r="D19" s="2">
        <v>0.575</v>
      </c>
      <c r="E19" s="1" t="s">
        <v>8</v>
      </c>
      <c r="F19" s="3">
        <v>44281.0</v>
      </c>
    </row>
    <row r="20">
      <c r="A20" s="1" t="s">
        <v>27</v>
      </c>
      <c r="B20" s="1" t="s">
        <v>7</v>
      </c>
      <c r="C20" s="2">
        <v>0.35625</v>
      </c>
      <c r="D20" s="2">
        <v>0.3909722222222222</v>
      </c>
      <c r="E20" s="1" t="s">
        <v>8</v>
      </c>
      <c r="F20" s="3">
        <v>44280.0</v>
      </c>
    </row>
    <row r="21">
      <c r="A21" s="1" t="s">
        <v>28</v>
      </c>
      <c r="B21" s="1" t="s">
        <v>7</v>
      </c>
      <c r="C21" s="2">
        <v>0.32708333333333334</v>
      </c>
      <c r="D21" s="2">
        <v>0.3541666666666667</v>
      </c>
      <c r="E21" s="1" t="s">
        <v>8</v>
      </c>
      <c r="F21" s="3">
        <v>44280.0</v>
      </c>
    </row>
    <row r="22">
      <c r="A22" s="1" t="s">
        <v>29</v>
      </c>
      <c r="B22" s="1" t="s">
        <v>7</v>
      </c>
      <c r="C22" s="2">
        <v>0.51875</v>
      </c>
      <c r="D22" s="2">
        <v>0.5548611111111111</v>
      </c>
      <c r="E22" s="1" t="s">
        <v>8</v>
      </c>
      <c r="F22" s="3">
        <v>44280.0</v>
      </c>
    </row>
    <row r="23">
      <c r="A23" s="1" t="s">
        <v>30</v>
      </c>
      <c r="B23" s="1" t="s">
        <v>7</v>
      </c>
      <c r="C23" s="2">
        <v>0.32013888888888886</v>
      </c>
      <c r="D23" s="2">
        <v>0.3576388888888889</v>
      </c>
      <c r="E23" s="1" t="s">
        <v>8</v>
      </c>
      <c r="F23" s="3">
        <v>44279.0</v>
      </c>
    </row>
    <row r="24">
      <c r="A24" s="1" t="s">
        <v>31</v>
      </c>
      <c r="B24" s="1" t="s">
        <v>22</v>
      </c>
      <c r="C24" s="2">
        <v>0.36180555555555555</v>
      </c>
      <c r="D24" s="2">
        <v>0.41388888888888886</v>
      </c>
      <c r="E24" s="1" t="s">
        <v>8</v>
      </c>
      <c r="F24" s="3">
        <v>44279.0</v>
      </c>
    </row>
    <row r="25">
      <c r="A25" s="1" t="s">
        <v>32</v>
      </c>
      <c r="B25" s="1" t="s">
        <v>7</v>
      </c>
      <c r="C25" s="2">
        <v>0.5576388888888889</v>
      </c>
      <c r="D25" s="2">
        <v>0.5875</v>
      </c>
      <c r="E25" s="1" t="s">
        <v>8</v>
      </c>
      <c r="F25" s="3">
        <v>44279.0</v>
      </c>
    </row>
    <row r="26">
      <c r="A26" s="1" t="s">
        <v>33</v>
      </c>
      <c r="B26" s="1" t="s">
        <v>7</v>
      </c>
      <c r="C26" s="2">
        <v>0.4201388888888889</v>
      </c>
      <c r="D26" s="2">
        <v>0.45625</v>
      </c>
      <c r="E26" s="1" t="s">
        <v>8</v>
      </c>
      <c r="F26" s="3">
        <v>44279.0</v>
      </c>
    </row>
    <row r="27">
      <c r="A27" s="1" t="s">
        <v>34</v>
      </c>
      <c r="B27" s="1" t="s">
        <v>7</v>
      </c>
      <c r="C27" s="2">
        <v>0.3840277777777778</v>
      </c>
      <c r="D27" s="2">
        <v>0.45694444444444443</v>
      </c>
      <c r="E27" s="1" t="s">
        <v>8</v>
      </c>
      <c r="F27" s="3">
        <v>44278.0</v>
      </c>
    </row>
    <row r="28">
      <c r="A28" s="1" t="s">
        <v>35</v>
      </c>
      <c r="B28" s="1" t="s">
        <v>7</v>
      </c>
      <c r="C28" s="2">
        <v>0.32430555555555557</v>
      </c>
      <c r="D28" s="2">
        <v>0.37569444444444444</v>
      </c>
      <c r="E28" s="1" t="s">
        <v>8</v>
      </c>
      <c r="F28" s="3">
        <v>44278.0</v>
      </c>
    </row>
    <row r="29">
      <c r="A29" s="1" t="s">
        <v>36</v>
      </c>
      <c r="B29" s="1" t="s">
        <v>7</v>
      </c>
      <c r="C29" s="2">
        <v>0.5888888888888889</v>
      </c>
      <c r="D29" s="2">
        <v>0.6319444444444444</v>
      </c>
      <c r="E29" s="1" t="s">
        <v>8</v>
      </c>
      <c r="F29" s="3">
        <v>44277.0</v>
      </c>
    </row>
    <row r="30">
      <c r="A30" s="1" t="s">
        <v>37</v>
      </c>
      <c r="B30" s="1" t="s">
        <v>7</v>
      </c>
      <c r="C30" s="2">
        <v>0.5375</v>
      </c>
      <c r="D30" s="2">
        <v>0.5881944444444445</v>
      </c>
      <c r="E30" s="1" t="s">
        <v>8</v>
      </c>
      <c r="F30" s="3">
        <v>44277.0</v>
      </c>
    </row>
    <row r="31">
      <c r="A31" s="1" t="s">
        <v>38</v>
      </c>
      <c r="B31" s="1" t="s">
        <v>7</v>
      </c>
      <c r="C31" s="2">
        <v>0.33819444444444446</v>
      </c>
      <c r="D31" s="2">
        <v>0.3888888888888889</v>
      </c>
      <c r="E31" s="1" t="s">
        <v>8</v>
      </c>
      <c r="F31" s="3">
        <v>44277.0</v>
      </c>
    </row>
    <row r="32">
      <c r="A32" s="1" t="s">
        <v>39</v>
      </c>
      <c r="B32" s="1" t="s">
        <v>7</v>
      </c>
      <c r="C32" s="2">
        <v>0.39375</v>
      </c>
      <c r="D32" s="2">
        <v>0.45069444444444445</v>
      </c>
      <c r="E32" s="1" t="s">
        <v>8</v>
      </c>
      <c r="F32" s="3">
        <v>44277.0</v>
      </c>
    </row>
    <row r="33">
      <c r="A33" s="1" t="s">
        <v>40</v>
      </c>
      <c r="B33" s="1" t="s">
        <v>7</v>
      </c>
      <c r="C33" s="2">
        <v>0.7111111111111111</v>
      </c>
      <c r="D33" s="2">
        <v>0.7513888888888889</v>
      </c>
      <c r="E33" s="1" t="s">
        <v>8</v>
      </c>
      <c r="F33" s="3">
        <v>44274.0</v>
      </c>
    </row>
    <row r="34">
      <c r="A34" s="1" t="s">
        <v>41</v>
      </c>
      <c r="B34" s="1" t="s">
        <v>7</v>
      </c>
      <c r="C34" s="2">
        <v>0.6291666666666667</v>
      </c>
      <c r="D34" s="2">
        <v>0.6673611111111111</v>
      </c>
      <c r="E34" s="1" t="s">
        <v>8</v>
      </c>
      <c r="F34" s="3">
        <v>44274.0</v>
      </c>
    </row>
    <row r="35">
      <c r="A35" s="1" t="s">
        <v>42</v>
      </c>
      <c r="B35" s="1" t="s">
        <v>7</v>
      </c>
      <c r="C35" s="2">
        <v>0.5506944444444445</v>
      </c>
      <c r="D35" s="2">
        <v>0.5875</v>
      </c>
      <c r="E35" s="1" t="s">
        <v>8</v>
      </c>
      <c r="F35" s="3">
        <v>44274.0</v>
      </c>
    </row>
    <row r="36">
      <c r="A36" s="1" t="s">
        <v>43</v>
      </c>
      <c r="B36" s="1" t="s">
        <v>7</v>
      </c>
      <c r="C36" s="2">
        <v>0.3104166666666667</v>
      </c>
      <c r="D36" s="2">
        <v>0.3506944444444444</v>
      </c>
      <c r="E36" s="1" t="s">
        <v>8</v>
      </c>
      <c r="F36" s="3">
        <v>44274.0</v>
      </c>
    </row>
    <row r="37">
      <c r="A37" s="1" t="s">
        <v>44</v>
      </c>
      <c r="B37" s="1" t="s">
        <v>7</v>
      </c>
      <c r="C37" s="2">
        <v>0.5895833333333333</v>
      </c>
      <c r="D37" s="2">
        <v>0.6284722222222222</v>
      </c>
      <c r="E37" s="1" t="s">
        <v>8</v>
      </c>
      <c r="F37" s="3">
        <v>44274.0</v>
      </c>
    </row>
    <row r="38">
      <c r="A38" s="1" t="s">
        <v>45</v>
      </c>
      <c r="B38" s="1" t="s">
        <v>7</v>
      </c>
      <c r="C38" s="2">
        <v>0.3729166666666667</v>
      </c>
      <c r="D38" s="2">
        <v>0.4166666666666667</v>
      </c>
      <c r="E38" s="1" t="s">
        <v>8</v>
      </c>
      <c r="F38" s="3">
        <v>44274.0</v>
      </c>
    </row>
    <row r="39">
      <c r="A39" s="1" t="s">
        <v>46</v>
      </c>
      <c r="B39" s="1" t="s">
        <v>7</v>
      </c>
      <c r="C39" s="2">
        <v>0.4173611111111111</v>
      </c>
      <c r="D39" s="2">
        <v>0.4548611111111111</v>
      </c>
      <c r="E39" s="1" t="s">
        <v>8</v>
      </c>
      <c r="F39" s="3">
        <v>44274.0</v>
      </c>
    </row>
    <row r="40">
      <c r="A40" s="1" t="s">
        <v>47</v>
      </c>
      <c r="B40" s="1" t="s">
        <v>7</v>
      </c>
      <c r="C40" s="2">
        <v>0.6701388888888888</v>
      </c>
      <c r="D40" s="2">
        <v>0.7104166666666667</v>
      </c>
      <c r="E40" s="1" t="s">
        <v>8</v>
      </c>
      <c r="F40" s="3">
        <v>44274.0</v>
      </c>
    </row>
    <row r="41">
      <c r="A41" s="1" t="s">
        <v>48</v>
      </c>
      <c r="B41" s="1" t="s">
        <v>7</v>
      </c>
      <c r="C41" s="2">
        <v>0.4</v>
      </c>
      <c r="D41" s="2">
        <v>0.45069444444444445</v>
      </c>
      <c r="E41" s="1" t="s">
        <v>8</v>
      </c>
      <c r="F41" s="3">
        <v>44267.0</v>
      </c>
    </row>
    <row r="42">
      <c r="A42" s="1" t="s">
        <v>49</v>
      </c>
      <c r="B42" s="1" t="s">
        <v>22</v>
      </c>
      <c r="C42" s="2">
        <v>0.3541666666666667</v>
      </c>
      <c r="D42" s="2">
        <v>0.3923611111111111</v>
      </c>
      <c r="E42" s="1" t="s">
        <v>8</v>
      </c>
      <c r="F42" s="3">
        <v>44267.0</v>
      </c>
    </row>
    <row r="43">
      <c r="A43" s="1" t="s">
        <v>50</v>
      </c>
      <c r="B43" s="1" t="s">
        <v>7</v>
      </c>
      <c r="C43" s="2">
        <v>0.39166666666666666</v>
      </c>
      <c r="D43" s="2">
        <v>0.42291666666666666</v>
      </c>
      <c r="E43" s="1" t="s">
        <v>8</v>
      </c>
      <c r="F43" s="3">
        <v>44265.0</v>
      </c>
    </row>
    <row r="44">
      <c r="A44" s="1" t="s">
        <v>51</v>
      </c>
      <c r="B44" s="1" t="s">
        <v>7</v>
      </c>
      <c r="C44" s="2">
        <v>0.33611111111111114</v>
      </c>
      <c r="D44" s="2">
        <v>0.37222222222222223</v>
      </c>
      <c r="E44" s="1" t="s">
        <v>8</v>
      </c>
      <c r="F44" s="3">
        <v>44265.0</v>
      </c>
    </row>
    <row r="45">
      <c r="A45" s="1" t="s">
        <v>52</v>
      </c>
      <c r="B45" s="1" t="s">
        <v>7</v>
      </c>
      <c r="C45" s="2">
        <v>0.4354166666666667</v>
      </c>
      <c r="D45" s="2">
        <v>0.4326388888888889</v>
      </c>
      <c r="E45" s="1" t="s">
        <v>8</v>
      </c>
      <c r="F45" s="3">
        <v>44265.0</v>
      </c>
    </row>
    <row r="46">
      <c r="A46" s="1" t="s">
        <v>12</v>
      </c>
      <c r="B46" s="1" t="s">
        <v>7</v>
      </c>
      <c r="C46" s="2">
        <v>0.33125</v>
      </c>
      <c r="D46" s="2">
        <v>0.3854166666666667</v>
      </c>
      <c r="E46" s="1" t="s">
        <v>8</v>
      </c>
      <c r="F46" s="3">
        <v>44264.0</v>
      </c>
    </row>
    <row r="47">
      <c r="A47" s="1" t="s">
        <v>53</v>
      </c>
      <c r="B47" s="1" t="s">
        <v>7</v>
      </c>
      <c r="C47" s="2">
        <v>0.5576388888888889</v>
      </c>
      <c r="D47" s="2">
        <v>0.6034722222222222</v>
      </c>
      <c r="E47" s="1" t="s">
        <v>8</v>
      </c>
      <c r="F47" s="3">
        <v>44264.0</v>
      </c>
    </row>
    <row r="48">
      <c r="A48" s="1" t="s">
        <v>54</v>
      </c>
      <c r="B48" s="1" t="s">
        <v>7</v>
      </c>
      <c r="C48" s="2">
        <v>0.4305555555555556</v>
      </c>
      <c r="D48" s="2">
        <v>0.4708333333333333</v>
      </c>
      <c r="E48" s="1" t="s">
        <v>8</v>
      </c>
      <c r="F48" s="3">
        <v>44264.0</v>
      </c>
    </row>
    <row r="49">
      <c r="A49" s="1" t="s">
        <v>32</v>
      </c>
      <c r="B49" s="1" t="s">
        <v>7</v>
      </c>
      <c r="C49" s="2">
        <v>0.3888888888888889</v>
      </c>
      <c r="D49" s="2">
        <v>0.42986111111111114</v>
      </c>
      <c r="E49" s="1" t="s">
        <v>8</v>
      </c>
      <c r="F49" s="3">
        <v>44264.0</v>
      </c>
    </row>
    <row r="50">
      <c r="A50" s="1" t="s">
        <v>55</v>
      </c>
      <c r="B50" s="1" t="s">
        <v>7</v>
      </c>
      <c r="C50" s="2">
        <v>0.34375</v>
      </c>
      <c r="D50" s="2">
        <v>0.38819444444444445</v>
      </c>
      <c r="E50" s="1" t="s">
        <v>8</v>
      </c>
      <c r="F50" s="3">
        <v>44263.0</v>
      </c>
    </row>
    <row r="51">
      <c r="A51" s="1" t="s">
        <v>56</v>
      </c>
      <c r="B51" s="1" t="s">
        <v>7</v>
      </c>
      <c r="C51" s="2">
        <v>0.3923611111111111</v>
      </c>
      <c r="D51" s="2">
        <v>0.4340277777777778</v>
      </c>
      <c r="E51" s="1" t="s">
        <v>8</v>
      </c>
      <c r="F51" s="3">
        <v>44263.0</v>
      </c>
    </row>
    <row r="52">
      <c r="A52" s="1" t="s">
        <v>57</v>
      </c>
      <c r="B52" s="1" t="s">
        <v>7</v>
      </c>
      <c r="C52" s="2">
        <v>0.5854166666666667</v>
      </c>
      <c r="D52" s="2">
        <v>0.6284722222222222</v>
      </c>
      <c r="E52" s="1" t="s">
        <v>8</v>
      </c>
      <c r="F52" s="3">
        <v>44263.0</v>
      </c>
    </row>
    <row r="53">
      <c r="A53" s="1" t="s">
        <v>58</v>
      </c>
      <c r="B53" s="1" t="s">
        <v>7</v>
      </c>
      <c r="C53" s="2">
        <v>0.4354166666666667</v>
      </c>
      <c r="D53" s="2">
        <v>0.46944444444444444</v>
      </c>
      <c r="E53" s="1" t="s">
        <v>8</v>
      </c>
      <c r="F53" s="3">
        <v>44263.0</v>
      </c>
    </row>
    <row r="54">
      <c r="A54" s="1" t="s">
        <v>59</v>
      </c>
      <c r="B54" s="1" t="s">
        <v>7</v>
      </c>
      <c r="C54" s="2">
        <v>0.5444444444444444</v>
      </c>
      <c r="D54" s="2">
        <v>0.5847222222222223</v>
      </c>
      <c r="E54" s="1" t="s">
        <v>8</v>
      </c>
      <c r="F54" s="3">
        <v>44263.0</v>
      </c>
    </row>
    <row r="55">
      <c r="A55" s="1" t="s">
        <v>60</v>
      </c>
      <c r="B55" s="1" t="s">
        <v>7</v>
      </c>
      <c r="C55" s="2">
        <v>0.5375</v>
      </c>
      <c r="D55" s="2">
        <v>0.5722222222222222</v>
      </c>
      <c r="E55" s="1" t="s">
        <v>8</v>
      </c>
      <c r="F55" s="3">
        <v>44260.0</v>
      </c>
    </row>
    <row r="56">
      <c r="A56" s="1" t="s">
        <v>61</v>
      </c>
      <c r="B56" s="1" t="s">
        <v>7</v>
      </c>
      <c r="C56" s="2">
        <v>0.41180555555555554</v>
      </c>
      <c r="D56" s="2">
        <v>0.4527777777777778</v>
      </c>
      <c r="E56" s="1" t="s">
        <v>8</v>
      </c>
      <c r="F56" s="3">
        <v>44260.0</v>
      </c>
    </row>
    <row r="57">
      <c r="A57" s="1" t="s">
        <v>62</v>
      </c>
      <c r="B57" s="1" t="s">
        <v>22</v>
      </c>
      <c r="C57" s="2">
        <v>0.3194444444444444</v>
      </c>
      <c r="D57" s="2">
        <v>0.3645833333333333</v>
      </c>
      <c r="E57" s="1" t="s">
        <v>8</v>
      </c>
      <c r="F57" s="3">
        <v>44260.0</v>
      </c>
    </row>
    <row r="58">
      <c r="A58" s="1" t="s">
        <v>63</v>
      </c>
      <c r="B58" s="1" t="s">
        <v>7</v>
      </c>
      <c r="C58" s="2">
        <v>0.37430555555555556</v>
      </c>
      <c r="D58" s="2">
        <v>0.4097222222222222</v>
      </c>
      <c r="E58" s="1" t="s">
        <v>8</v>
      </c>
      <c r="F58" s="3">
        <v>44260.0</v>
      </c>
    </row>
    <row r="59">
      <c r="A59" s="1" t="s">
        <v>64</v>
      </c>
      <c r="B59" s="1" t="s">
        <v>7</v>
      </c>
      <c r="C59" s="2">
        <v>0.3284722222222222</v>
      </c>
      <c r="D59" s="2">
        <v>0.3701388888888889</v>
      </c>
      <c r="E59" s="1" t="s">
        <v>8</v>
      </c>
      <c r="F59" s="3">
        <v>44259.0</v>
      </c>
    </row>
    <row r="60">
      <c r="A60" s="1" t="s">
        <v>65</v>
      </c>
      <c r="B60" s="1" t="s">
        <v>7</v>
      </c>
      <c r="C60" s="2">
        <v>0.4479166666666667</v>
      </c>
      <c r="D60" s="2">
        <v>0.4826388888888889</v>
      </c>
      <c r="E60" s="1" t="s">
        <v>8</v>
      </c>
      <c r="F60" s="3">
        <v>44259.0</v>
      </c>
    </row>
    <row r="61">
      <c r="A61" s="1" t="s">
        <v>66</v>
      </c>
      <c r="B61" s="1" t="s">
        <v>7</v>
      </c>
      <c r="C61" s="2">
        <v>0.37430555555555556</v>
      </c>
      <c r="D61" s="2">
        <v>0.41875</v>
      </c>
      <c r="E61" s="1" t="s">
        <v>8</v>
      </c>
      <c r="F61" s="3">
        <v>44258.0</v>
      </c>
    </row>
    <row r="62">
      <c r="A62" s="1" t="s">
        <v>67</v>
      </c>
      <c r="B62" s="1" t="s">
        <v>7</v>
      </c>
      <c r="C62" s="2">
        <v>0.32708333333333334</v>
      </c>
      <c r="D62" s="2">
        <v>0.36527777777777776</v>
      </c>
      <c r="E62" s="1" t="s">
        <v>8</v>
      </c>
      <c r="F62" s="3">
        <v>44258.0</v>
      </c>
    </row>
    <row r="63">
      <c r="A63" s="1" t="s">
        <v>68</v>
      </c>
      <c r="B63" s="1" t="s">
        <v>7</v>
      </c>
      <c r="C63" s="2">
        <v>0.41944444444444445</v>
      </c>
      <c r="D63" s="2">
        <v>0.44583333333333336</v>
      </c>
      <c r="E63" s="1" t="s">
        <v>8</v>
      </c>
      <c r="F63" s="3">
        <v>44258.0</v>
      </c>
    </row>
    <row r="64">
      <c r="A64" s="1" t="s">
        <v>69</v>
      </c>
      <c r="B64" s="1" t="s">
        <v>7</v>
      </c>
      <c r="C64" s="2">
        <v>0.5430555555555555</v>
      </c>
      <c r="D64" s="2">
        <v>0.56875</v>
      </c>
      <c r="E64" s="1" t="s">
        <v>8</v>
      </c>
      <c r="F64" s="3">
        <v>44257.0</v>
      </c>
    </row>
    <row r="65">
      <c r="A65" s="1" t="s">
        <v>70</v>
      </c>
      <c r="B65" s="1" t="s">
        <v>7</v>
      </c>
      <c r="C65" s="2">
        <v>0.35347222222222224</v>
      </c>
      <c r="D65" s="2">
        <v>0.39166666666666666</v>
      </c>
      <c r="E65" s="1" t="s">
        <v>8</v>
      </c>
      <c r="F65" s="3">
        <v>44257.0</v>
      </c>
    </row>
    <row r="66">
      <c r="A66" s="1" t="s">
        <v>71</v>
      </c>
      <c r="B66" s="1" t="s">
        <v>22</v>
      </c>
      <c r="C66" s="2">
        <v>0.32083333333333336</v>
      </c>
      <c r="D66" s="2">
        <v>0.3506944444444444</v>
      </c>
      <c r="E66" s="1" t="s">
        <v>8</v>
      </c>
      <c r="F66" s="3">
        <v>44257.0</v>
      </c>
    </row>
    <row r="67">
      <c r="A67" s="1" t="s">
        <v>72</v>
      </c>
      <c r="B67" s="1" t="s">
        <v>7</v>
      </c>
      <c r="C67" s="2">
        <v>0.4284722222222222</v>
      </c>
      <c r="D67" s="2">
        <v>0.45694444444444443</v>
      </c>
      <c r="E67" s="1" t="s">
        <v>8</v>
      </c>
      <c r="F67" s="3">
        <v>44257.0</v>
      </c>
    </row>
    <row r="68">
      <c r="A68" s="1" t="s">
        <v>73</v>
      </c>
      <c r="B68" s="1" t="s">
        <v>7</v>
      </c>
      <c r="C68" s="2">
        <v>0.39375</v>
      </c>
      <c r="D68" s="2">
        <v>0.42291666666666666</v>
      </c>
      <c r="E68" s="1" t="s">
        <v>8</v>
      </c>
      <c r="F68" s="3">
        <v>44257.0</v>
      </c>
    </row>
    <row r="69">
      <c r="A69" s="1" t="s">
        <v>74</v>
      </c>
      <c r="B69" s="1" t="s">
        <v>7</v>
      </c>
      <c r="C69" s="2">
        <v>0.5722222222222222</v>
      </c>
      <c r="D69" s="2">
        <v>0.6152777777777778</v>
      </c>
      <c r="E69" s="1" t="s">
        <v>8</v>
      </c>
      <c r="F69" s="3">
        <v>44257.0</v>
      </c>
    </row>
    <row r="70">
      <c r="A70" s="1" t="s">
        <v>75</v>
      </c>
      <c r="B70" s="1" t="s">
        <v>7</v>
      </c>
      <c r="C70" s="2">
        <v>0.5493055555555556</v>
      </c>
      <c r="D70" s="2">
        <v>0.5791666666666667</v>
      </c>
      <c r="E70" s="1" t="s">
        <v>8</v>
      </c>
      <c r="F70" s="3">
        <v>44256.0</v>
      </c>
    </row>
    <row r="71">
      <c r="A71" s="1" t="s">
        <v>76</v>
      </c>
      <c r="B71" s="1" t="s">
        <v>7</v>
      </c>
      <c r="C71" s="2">
        <v>0.4527777777777778</v>
      </c>
      <c r="D71" s="2">
        <v>0.46041666666666664</v>
      </c>
      <c r="E71" s="1" t="s">
        <v>8</v>
      </c>
      <c r="F71" s="3">
        <v>44256.0</v>
      </c>
    </row>
    <row r="72">
      <c r="A72" s="1" t="s">
        <v>77</v>
      </c>
      <c r="B72" s="1" t="s">
        <v>7</v>
      </c>
      <c r="C72" s="2">
        <v>0.5833333333333334</v>
      </c>
      <c r="D72" s="2">
        <v>0.6118055555555556</v>
      </c>
      <c r="E72" s="1" t="s">
        <v>8</v>
      </c>
      <c r="F72" s="3">
        <v>44256.0</v>
      </c>
    </row>
    <row r="73">
      <c r="A73" s="1" t="s">
        <v>78</v>
      </c>
      <c r="B73" s="1" t="s">
        <v>7</v>
      </c>
      <c r="C73" s="2">
        <v>0.37430555555555556</v>
      </c>
      <c r="D73" s="2">
        <v>0.4125</v>
      </c>
      <c r="E73" s="1" t="s">
        <v>8</v>
      </c>
      <c r="F73" s="3">
        <v>44256.0</v>
      </c>
    </row>
    <row r="74">
      <c r="A74" s="1" t="s">
        <v>79</v>
      </c>
      <c r="B74" s="1" t="s">
        <v>7</v>
      </c>
      <c r="C74" s="2">
        <v>0.4270833333333333</v>
      </c>
      <c r="D74" s="2">
        <v>0.45208333333333334</v>
      </c>
      <c r="E74" s="1" t="s">
        <v>8</v>
      </c>
      <c r="F74" s="3">
        <v>44256.0</v>
      </c>
    </row>
    <row r="75">
      <c r="A75" s="1" t="s">
        <v>80</v>
      </c>
      <c r="B75" s="1" t="s">
        <v>7</v>
      </c>
      <c r="C75" s="2">
        <v>0.3368055555555556</v>
      </c>
      <c r="D75" s="2">
        <v>0.37222222222222223</v>
      </c>
      <c r="E75" s="1" t="s">
        <v>8</v>
      </c>
      <c r="F75" s="3">
        <v>44256.0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20.29"/>
  </cols>
  <sheetData>
    <row r="1">
      <c r="B1" s="1" t="s">
        <v>0</v>
      </c>
      <c r="C1" s="1" t="s">
        <v>81</v>
      </c>
    </row>
    <row r="2">
      <c r="B2" t="str">
        <f>IFERROR(__xludf.DUMMYFUNCTION("UNIQUE(Uploads!A2:A75)"),"QOP2309")</f>
        <v>QOP2309</v>
      </c>
      <c r="C2">
        <f>COUNTIF(Uploads!A2:A75,B2)</f>
        <v>1</v>
      </c>
    </row>
    <row r="3">
      <c r="B3" t="str">
        <f>IFERROR(__xludf.DUMMYFUNCTION("""COMPUTED_VALUE"""),"QOV8229")</f>
        <v>QOV8229</v>
      </c>
      <c r="C3">
        <f>COUNTIF(Uploads!A3:A76,B3)</f>
        <v>1</v>
      </c>
    </row>
    <row r="4">
      <c r="B4" t="str">
        <f>IFERROR(__xludf.DUMMYFUNCTION("""COMPUTED_VALUE"""),"QPR0877")</f>
        <v>QPR0877</v>
      </c>
      <c r="C4">
        <f>COUNTIF(Uploads!A4:A77,B4)</f>
        <v>1</v>
      </c>
    </row>
    <row r="5">
      <c r="B5" t="str">
        <f>IFERROR(__xludf.DUMMYFUNCTION("""COMPUTED_VALUE"""),"QPS0618")</f>
        <v>QPS0618</v>
      </c>
      <c r="C5">
        <f>COUNTIF(Uploads!A5:A78,B5)</f>
        <v>1</v>
      </c>
    </row>
    <row r="6">
      <c r="B6" t="str">
        <f>IFERROR(__xludf.DUMMYFUNCTION("""COMPUTED_VALUE"""),"QOJ7585")</f>
        <v>QOJ7585</v>
      </c>
      <c r="C6">
        <f>COUNTIF(Uploads!A6:A79,B6)</f>
        <v>2</v>
      </c>
    </row>
    <row r="7">
      <c r="B7" t="str">
        <f>IFERROR(__xludf.DUMMYFUNCTION("""COMPUTED_VALUE"""),"QOJ7650")</f>
        <v>QOJ7650</v>
      </c>
      <c r="C7">
        <f>COUNTIF(Uploads!A7:A80,B7)</f>
        <v>1</v>
      </c>
    </row>
    <row r="8">
      <c r="B8" t="str">
        <f>IFERROR(__xludf.DUMMYFUNCTION("""COMPUTED_VALUE"""),"QOP2196")</f>
        <v>QOP2196</v>
      </c>
      <c r="C8">
        <f>COUNTIF(Uploads!A8:A81,B8)</f>
        <v>1</v>
      </c>
    </row>
    <row r="9">
      <c r="B9" t="str">
        <f>IFERROR(__xludf.DUMMYFUNCTION("""COMPUTED_VALUE"""),"QOJ7606")</f>
        <v>QOJ7606</v>
      </c>
      <c r="C9">
        <f>COUNTIF(Uploads!A9:A82,B9)</f>
        <v>1</v>
      </c>
    </row>
    <row r="10">
      <c r="B10" t="str">
        <f>IFERROR(__xludf.DUMMYFUNCTION("""COMPUTED_VALUE"""),"QPS4974")</f>
        <v>QPS4974</v>
      </c>
      <c r="C10">
        <f>COUNTIF(Uploads!A10:A83,B10)</f>
        <v>1</v>
      </c>
    </row>
    <row r="11">
      <c r="B11" t="str">
        <f>IFERROR(__xludf.DUMMYFUNCTION("""COMPUTED_VALUE"""),"OXD5140")</f>
        <v>OXD5140</v>
      </c>
      <c r="C11">
        <f>COUNTIF(Uploads!A11:A84,B11)</f>
        <v>1</v>
      </c>
    </row>
    <row r="12">
      <c r="B12" t="str">
        <f>IFERROR(__xludf.DUMMYFUNCTION("""COMPUTED_VALUE"""),"QOD3828")</f>
        <v>QOD3828</v>
      </c>
      <c r="C12">
        <f>COUNTIF(Uploads!A12:A85,B12)</f>
        <v>1</v>
      </c>
    </row>
    <row r="13">
      <c r="B13" t="str">
        <f>IFERROR(__xludf.DUMMYFUNCTION("""COMPUTED_VALUE"""),"QOV8192")</f>
        <v>QOV8192</v>
      </c>
      <c r="C13">
        <f>COUNTIF(Uploads!A13:A86,B13)</f>
        <v>1</v>
      </c>
    </row>
    <row r="14">
      <c r="B14" t="str">
        <f>IFERROR(__xludf.DUMMYFUNCTION("""COMPUTED_VALUE"""),"OXD5158")</f>
        <v>OXD5158</v>
      </c>
      <c r="C14">
        <f>COUNTIF(Uploads!A14:A87,B14)</f>
        <v>1</v>
      </c>
    </row>
    <row r="15">
      <c r="B15" t="str">
        <f>IFERROR(__xludf.DUMMYFUNCTION("""COMPUTED_VALUE"""),"OXD4982")</f>
        <v>OXD4982</v>
      </c>
      <c r="C15">
        <f>COUNTIF(Uploads!A15:A88,B15)</f>
        <v>1</v>
      </c>
    </row>
    <row r="16">
      <c r="B16" t="str">
        <f>IFERROR(__xludf.DUMMYFUNCTION("""COMPUTED_VALUE"""),"OXD4931")</f>
        <v>OXD4931</v>
      </c>
      <c r="C16">
        <f>COUNTIF(Uploads!A16:A89,B16)</f>
        <v>1</v>
      </c>
    </row>
    <row r="17">
      <c r="B17" t="str">
        <f>IFERROR(__xludf.DUMMYFUNCTION("""COMPUTED_VALUE"""),"OXI2817")</f>
        <v>OXI2817</v>
      </c>
      <c r="C17">
        <f>COUNTIF(Uploads!A17:A90,B17)</f>
        <v>1</v>
      </c>
    </row>
    <row r="18">
      <c r="B18" t="str">
        <f>IFERROR(__xludf.DUMMYFUNCTION("""COMPUTED_VALUE"""),"QOV8247")</f>
        <v>QOV8247</v>
      </c>
      <c r="C18">
        <f>COUNTIF(Uploads!A18:A91,B18)</f>
        <v>1</v>
      </c>
    </row>
    <row r="19">
      <c r="B19" t="str">
        <f>IFERROR(__xludf.DUMMYFUNCTION("""COMPUTED_VALUE"""),"QPA2984")</f>
        <v>QPA2984</v>
      </c>
      <c r="C19">
        <f>COUNTIF(Uploads!A19:A92,B19)</f>
        <v>1</v>
      </c>
    </row>
    <row r="20">
      <c r="B20" t="str">
        <f>IFERROR(__xludf.DUMMYFUNCTION("""COMPUTED_VALUE"""),"OXD5372")</f>
        <v>OXD5372</v>
      </c>
      <c r="C20">
        <f>COUNTIF(Uploads!A20:A93,B20)</f>
        <v>1</v>
      </c>
    </row>
    <row r="21">
      <c r="B21" t="str">
        <f>IFERROR(__xludf.DUMMYFUNCTION("""COMPUTED_VALUE"""),"OXD4891")</f>
        <v>OXD4891</v>
      </c>
      <c r="C21">
        <f>COUNTIF(Uploads!A21:A94,B21)</f>
        <v>1</v>
      </c>
    </row>
    <row r="22">
      <c r="B22" t="str">
        <f>IFERROR(__xludf.DUMMYFUNCTION("""COMPUTED_VALUE"""),"OXD5323")</f>
        <v>OXD5323</v>
      </c>
      <c r="C22">
        <f>COUNTIF(Uploads!A22:A95,B22)</f>
        <v>1</v>
      </c>
    </row>
    <row r="23">
      <c r="B23" t="str">
        <f>IFERROR(__xludf.DUMMYFUNCTION("""COMPUTED_VALUE"""),"OXD5196")</f>
        <v>OXD5196</v>
      </c>
      <c r="C23">
        <f>COUNTIF(Uploads!A23:A96,B23)</f>
        <v>1</v>
      </c>
    </row>
    <row r="24">
      <c r="B24" t="str">
        <f>IFERROR(__xludf.DUMMYFUNCTION("""COMPUTED_VALUE"""),"QON0519")</f>
        <v>QON0519</v>
      </c>
      <c r="C24">
        <f>COUNTIF(Uploads!A24:A97,B24)</f>
        <v>1</v>
      </c>
    </row>
    <row r="25">
      <c r="B25" t="str">
        <f>IFERROR(__xludf.DUMMYFUNCTION("""COMPUTED_VALUE"""),"OXH1927")</f>
        <v>OXH1927</v>
      </c>
      <c r="C25">
        <f>COUNTIF(Uploads!A25:A98,B25)</f>
        <v>2</v>
      </c>
    </row>
    <row r="26">
      <c r="B26" t="str">
        <f>IFERROR(__xludf.DUMMYFUNCTION("""COMPUTED_VALUE"""),"QOI5876")</f>
        <v>QOI5876</v>
      </c>
      <c r="C26">
        <f>COUNTIF(Uploads!A26:A99,B26)</f>
        <v>1</v>
      </c>
      <c r="J26" s="1" t="s">
        <v>82</v>
      </c>
      <c r="K26">
        <f>SUM(C2:C93)</f>
        <v>74</v>
      </c>
    </row>
    <row r="27">
      <c r="B27" t="str">
        <f>IFERROR(__xludf.DUMMYFUNCTION("""COMPUTED_VALUE"""),"QOP5261")</f>
        <v>QOP5261</v>
      </c>
      <c r="C27">
        <f>COUNTIF(Uploads!A27:A100,B27)</f>
        <v>1</v>
      </c>
    </row>
    <row r="28">
      <c r="B28" t="str">
        <f>IFERROR(__xludf.DUMMYFUNCTION("""COMPUTED_VALUE"""),"QPS4969")</f>
        <v>QPS4969</v>
      </c>
      <c r="C28">
        <f>COUNTIF(Uploads!A28:A101,B28)</f>
        <v>1</v>
      </c>
    </row>
    <row r="29">
      <c r="B29" t="str">
        <f>IFERROR(__xludf.DUMMYFUNCTION("""COMPUTED_VALUE"""),"OXD5170")</f>
        <v>OXD5170</v>
      </c>
      <c r="C29">
        <f>COUNTIF(Uploads!A29:A102,B29)</f>
        <v>1</v>
      </c>
    </row>
    <row r="30">
      <c r="B30" t="str">
        <f>IFERROR(__xludf.DUMMYFUNCTION("""COMPUTED_VALUE"""),"QOY0254")</f>
        <v>QOY0254</v>
      </c>
      <c r="C30">
        <f>COUNTIF(Uploads!A30:A103,B30)</f>
        <v>1</v>
      </c>
    </row>
    <row r="31">
      <c r="B31" t="str">
        <f>IFERROR(__xludf.DUMMYFUNCTION("""COMPUTED_VALUE"""),"QOY0239")</f>
        <v>QOY0239</v>
      </c>
      <c r="C31">
        <f>COUNTIF(Uploads!A31:A104,B31)</f>
        <v>1</v>
      </c>
    </row>
    <row r="32">
      <c r="B32" t="str">
        <f>IFERROR(__xludf.DUMMYFUNCTION("""COMPUTED_VALUE"""),"QOU6052")</f>
        <v>QOU6052</v>
      </c>
      <c r="C32">
        <f>COUNTIF(Uploads!A32:A105,B32)</f>
        <v>1</v>
      </c>
    </row>
    <row r="33">
      <c r="B33" t="str">
        <f>IFERROR(__xludf.DUMMYFUNCTION("""COMPUTED_VALUE"""),"QOY0257")</f>
        <v>QOY0257</v>
      </c>
      <c r="C33">
        <f>COUNTIF(Uploads!A33:A106,B33)</f>
        <v>1</v>
      </c>
    </row>
    <row r="34">
      <c r="B34" t="str">
        <f>IFERROR(__xludf.DUMMYFUNCTION("""COMPUTED_VALUE"""),"QPQ2582")</f>
        <v>QPQ2582</v>
      </c>
      <c r="C34">
        <f>COUNTIF(Uploads!A34:A107,B34)</f>
        <v>1</v>
      </c>
    </row>
    <row r="35">
      <c r="B35" t="str">
        <f>IFERROR(__xludf.DUMMYFUNCTION("""COMPUTED_VALUE"""),"QOY0249")</f>
        <v>QOY0249</v>
      </c>
      <c r="C35">
        <f>COUNTIF(Uploads!A35:A108,B35)</f>
        <v>1</v>
      </c>
    </row>
    <row r="36">
      <c r="B36" t="str">
        <f>IFERROR(__xludf.DUMMYFUNCTION("""COMPUTED_VALUE"""),"OXG5733")</f>
        <v>OXG5733</v>
      </c>
      <c r="C36">
        <f>COUNTIF(Uploads!A36:A109,B36)</f>
        <v>1</v>
      </c>
    </row>
    <row r="37">
      <c r="B37" t="str">
        <f>IFERROR(__xludf.DUMMYFUNCTION("""COMPUTED_VALUE"""),"QPR0885")</f>
        <v>QPR0885</v>
      </c>
      <c r="C37">
        <f>COUNTIF(Uploads!A37:A110,B37)</f>
        <v>1</v>
      </c>
    </row>
    <row r="38">
      <c r="B38" t="str">
        <f>IFERROR(__xludf.DUMMYFUNCTION("""COMPUTED_VALUE"""),"QOY0222")</f>
        <v>QOY0222</v>
      </c>
      <c r="C38">
        <f>COUNTIF(Uploads!A38:A111,B38)</f>
        <v>1</v>
      </c>
    </row>
    <row r="39">
      <c r="B39" t="str">
        <f>IFERROR(__xludf.DUMMYFUNCTION("""COMPUTED_VALUE"""),"QOP2324")</f>
        <v>QOP2324</v>
      </c>
      <c r="C39">
        <f>COUNTIF(Uploads!A39:A112,B39)</f>
        <v>1</v>
      </c>
    </row>
    <row r="40">
      <c r="B40" t="str">
        <f>IFERROR(__xludf.DUMMYFUNCTION("""COMPUTED_VALUE"""),"QOV8225")</f>
        <v>QOV8225</v>
      </c>
      <c r="C40">
        <f>COUNTIF(Uploads!A40:A113,B40)</f>
        <v>1</v>
      </c>
    </row>
    <row r="41">
      <c r="B41" t="str">
        <f>IFERROR(__xludf.DUMMYFUNCTION("""COMPUTED_VALUE"""),"QOJ2039")</f>
        <v>QOJ2039</v>
      </c>
      <c r="C41">
        <f>COUNTIF(Uploads!A41:A114,B41)</f>
        <v>1</v>
      </c>
    </row>
    <row r="42">
      <c r="B42" t="str">
        <f>IFERROR(__xludf.DUMMYFUNCTION("""COMPUTED_VALUE"""),"PUB9268")</f>
        <v>PUB9268</v>
      </c>
      <c r="C42">
        <f>COUNTIF(Uploads!A42:A115,B42)</f>
        <v>1</v>
      </c>
    </row>
    <row r="43">
      <c r="B43" t="str">
        <f>IFERROR(__xludf.DUMMYFUNCTION("""COMPUTED_VALUE"""),"QPS0619")</f>
        <v>QPS0619</v>
      </c>
      <c r="C43">
        <f>COUNTIF(Uploads!A43:A116,B43)</f>
        <v>1</v>
      </c>
    </row>
    <row r="44">
      <c r="B44" t="str">
        <f>IFERROR(__xludf.DUMMYFUNCTION("""COMPUTED_VALUE"""),"QPR5134")</f>
        <v>QPR5134</v>
      </c>
      <c r="C44">
        <f>COUNTIF(Uploads!A44:A117,B44)</f>
        <v>1</v>
      </c>
    </row>
    <row r="45">
      <c r="B45" t="str">
        <f>IFERROR(__xludf.DUMMYFUNCTION("""COMPUTED_VALUE"""),"QPS0623")</f>
        <v>QPS0623</v>
      </c>
      <c r="C45">
        <f>COUNTIF(Uploads!A45:A118,B45)</f>
        <v>1</v>
      </c>
    </row>
    <row r="46">
      <c r="B46" t="str">
        <f>IFERROR(__xludf.DUMMYFUNCTION("""COMPUTED_VALUE"""),"OXD4873")</f>
        <v>OXD4873</v>
      </c>
      <c r="C46">
        <f>COUNTIF(Uploads!A46:A119,B46)</f>
        <v>1</v>
      </c>
    </row>
    <row r="47">
      <c r="B47" t="str">
        <f>IFERROR(__xludf.DUMMYFUNCTION("""COMPUTED_VALUE"""),"QOD3825")</f>
        <v>QOD3825</v>
      </c>
      <c r="C47">
        <f>COUNTIF(Uploads!A47:A120,B47)</f>
        <v>1</v>
      </c>
    </row>
    <row r="48">
      <c r="B48" t="str">
        <f>IFERROR(__xludf.DUMMYFUNCTION("""COMPUTED_VALUE"""),"QOJ2040")</f>
        <v>QOJ2040</v>
      </c>
      <c r="C48">
        <f>COUNTIF(Uploads!A48:A121,B48)</f>
        <v>1</v>
      </c>
    </row>
    <row r="49">
      <c r="B49" t="str">
        <f>IFERROR(__xludf.DUMMYFUNCTION("""COMPUTED_VALUE"""),"OXH1929")</f>
        <v>OXH1929</v>
      </c>
      <c r="C49">
        <f>COUNTIF(Uploads!A49:A122,B49)</f>
        <v>1</v>
      </c>
    </row>
    <row r="50">
      <c r="B50" t="str">
        <f>IFERROR(__xludf.DUMMYFUNCTION("""COMPUTED_VALUE"""),"QPS0628")</f>
        <v>QPS0628</v>
      </c>
      <c r="C50">
        <f>COUNTIF(Uploads!A50:A123,B50)</f>
        <v>1</v>
      </c>
    </row>
    <row r="51">
      <c r="B51" t="str">
        <f>IFERROR(__xludf.DUMMYFUNCTION("""COMPUTED_VALUE"""),"QOJ7517")</f>
        <v>QOJ7517</v>
      </c>
      <c r="C51">
        <f>COUNTIF(Uploads!A51:A124,B51)</f>
        <v>1</v>
      </c>
    </row>
    <row r="52">
      <c r="B52" t="str">
        <f>IFERROR(__xludf.DUMMYFUNCTION("""COMPUTED_VALUE"""),"OXD5208")</f>
        <v>OXD5208</v>
      </c>
      <c r="C52">
        <f>COUNTIF(Uploads!A52:A125,B52)</f>
        <v>1</v>
      </c>
    </row>
    <row r="53">
      <c r="B53" t="str">
        <f>IFERROR(__xludf.DUMMYFUNCTION("""COMPUTED_VALUE"""),"OXD5356")</f>
        <v>OXD5356</v>
      </c>
      <c r="C53">
        <f>COUNTIF(Uploads!A53:A126,B53)</f>
        <v>1</v>
      </c>
    </row>
    <row r="54">
      <c r="B54" t="str">
        <f>IFERROR(__xludf.DUMMYFUNCTION("""COMPUTED_VALUE"""),"OXD4J27")</f>
        <v>OXD4J27</v>
      </c>
      <c r="C54">
        <f>COUNTIF(Uploads!A54:A127,B54)</f>
        <v>1</v>
      </c>
    </row>
    <row r="55">
      <c r="B55" t="str">
        <f>IFERROR(__xludf.DUMMYFUNCTION("""COMPUTED_VALUE"""),"QPI0010")</f>
        <v>QPI0010</v>
      </c>
      <c r="C55">
        <f>COUNTIF(Uploads!A55:A128,B55)</f>
        <v>1</v>
      </c>
    </row>
    <row r="56">
      <c r="B56" t="str">
        <f>IFERROR(__xludf.DUMMYFUNCTION("""COMPUTED_VALUE"""),"OXD5096")</f>
        <v>OXD5096</v>
      </c>
      <c r="C56">
        <f>COUNTIF(Uploads!A56:A129,B56)</f>
        <v>1</v>
      </c>
    </row>
    <row r="57">
      <c r="B57" t="str">
        <f>IFERROR(__xludf.DUMMYFUNCTION("""COMPUTED_VALUE"""),"QPR0850")</f>
        <v>QPR0850</v>
      </c>
      <c r="C57">
        <f>COUNTIF(Uploads!A57:A130,B57)</f>
        <v>1</v>
      </c>
    </row>
    <row r="58">
      <c r="B58" t="str">
        <f>IFERROR(__xludf.DUMMYFUNCTION("""COMPUTED_VALUE"""),"OXD4853")</f>
        <v>OXD4853</v>
      </c>
      <c r="C58">
        <f>COUNTIF(Uploads!A58:A131,B58)</f>
        <v>1</v>
      </c>
    </row>
    <row r="59">
      <c r="B59" t="str">
        <f>IFERROR(__xludf.DUMMYFUNCTION("""COMPUTED_VALUE"""),"OXG5710")</f>
        <v>OXG5710</v>
      </c>
      <c r="C59">
        <f>COUNTIF(Uploads!A59:A132,B59)</f>
        <v>1</v>
      </c>
    </row>
    <row r="60">
      <c r="B60" t="str">
        <f>IFERROR(__xludf.DUMMYFUNCTION("""COMPUTED_VALUE"""),"OXH1989")</f>
        <v>OXH1989</v>
      </c>
      <c r="C60">
        <f>COUNTIF(Uploads!A60:A133,B60)</f>
        <v>1</v>
      </c>
    </row>
    <row r="61">
      <c r="B61" t="str">
        <f>IFERROR(__xludf.DUMMYFUNCTION("""COMPUTED_VALUE"""),"QOJ7588")</f>
        <v>QOJ7588</v>
      </c>
      <c r="C61">
        <f>COUNTIF(Uploads!A61:A134,B61)</f>
        <v>1</v>
      </c>
    </row>
    <row r="62">
      <c r="B62" t="str">
        <f>IFERROR(__xludf.DUMMYFUNCTION("""COMPUTED_VALUE"""),"OXD5388")</f>
        <v>OXD5388</v>
      </c>
      <c r="C62">
        <f>COUNTIF(Uploads!A62:A135,B62)</f>
        <v>1</v>
      </c>
    </row>
    <row r="63">
      <c r="B63" t="str">
        <f>IFERROR(__xludf.DUMMYFUNCTION("""COMPUTED_VALUE"""),"OXD5332")</f>
        <v>OXD5332</v>
      </c>
      <c r="C63">
        <f>COUNTIF(Uploads!A63:A136,B63)</f>
        <v>1</v>
      </c>
    </row>
    <row r="64">
      <c r="B64" t="str">
        <f>IFERROR(__xludf.DUMMYFUNCTION("""COMPUTED_VALUE"""),"OXD5501")</f>
        <v>OXD5501</v>
      </c>
      <c r="C64">
        <f>COUNTIF(Uploads!A64:A137,B64)</f>
        <v>1</v>
      </c>
    </row>
    <row r="65">
      <c r="B65" t="str">
        <f>IFERROR(__xludf.DUMMYFUNCTION("""COMPUTED_VALUE"""),"OXD4906")</f>
        <v>OXD4906</v>
      </c>
      <c r="C65">
        <f>COUNTIF(Uploads!A65:A138,B65)</f>
        <v>1</v>
      </c>
    </row>
    <row r="66">
      <c r="B66" t="str">
        <f>IFERROR(__xludf.DUMMYFUNCTION("""COMPUTED_VALUE"""),"OXD5013")</f>
        <v>OXD5013</v>
      </c>
      <c r="C66">
        <f>COUNTIF(Uploads!A66:A139,B66)</f>
        <v>1</v>
      </c>
    </row>
    <row r="67">
      <c r="B67" t="str">
        <f>IFERROR(__xludf.DUMMYFUNCTION("""COMPUTED_VALUE"""),"QOP2209")</f>
        <v>QOP2209</v>
      </c>
      <c r="C67">
        <f>COUNTIF(Uploads!A67:A140,B67)</f>
        <v>1</v>
      </c>
    </row>
    <row r="68">
      <c r="B68" t="str">
        <f>IFERROR(__xludf.DUMMYFUNCTION("""COMPUTED_VALUE"""),"OXH1223")</f>
        <v>OXH1223</v>
      </c>
      <c r="C68">
        <f>COUNTIF(Uploads!A68:A141,B68)</f>
        <v>1</v>
      </c>
    </row>
    <row r="69">
      <c r="B69" t="str">
        <f>IFERROR(__xludf.DUMMYFUNCTION("""COMPUTED_VALUE"""),"QPS9850")</f>
        <v>QPS9850</v>
      </c>
      <c r="C69">
        <f>COUNTIF(Uploads!A69:A142,B69)</f>
        <v>1</v>
      </c>
    </row>
    <row r="70">
      <c r="B70" t="str">
        <f>IFERROR(__xludf.DUMMYFUNCTION("""COMPUTED_VALUE"""),"QOD3823")</f>
        <v>QOD3823</v>
      </c>
      <c r="C70">
        <f>COUNTIF(Uploads!A70:A143,B70)</f>
        <v>1</v>
      </c>
    </row>
    <row r="71">
      <c r="B71" t="str">
        <f>IFERROR(__xludf.DUMMYFUNCTION("""COMPUTED_VALUE"""),"OXE5549")</f>
        <v>OXE5549</v>
      </c>
      <c r="C71">
        <f>COUNTIF(Uploads!A71:A144,B71)</f>
        <v>1</v>
      </c>
    </row>
    <row r="72">
      <c r="B72" t="str">
        <f>IFERROR(__xludf.DUMMYFUNCTION("""COMPUTED_VALUE"""),"QPS4973")</f>
        <v>QPS4973</v>
      </c>
      <c r="C72">
        <f>COUNTIF(Uploads!A72:A145,B72)</f>
        <v>1</v>
      </c>
    </row>
    <row r="73">
      <c r="B73" t="str">
        <f>IFERROR(__xludf.DUMMYFUNCTION("""COMPUTED_VALUE"""),"OXD4864")</f>
        <v>OXD4864</v>
      </c>
      <c r="C73">
        <f>COUNTIF(Uploads!A73:A146,B73)</f>
        <v>1</v>
      </c>
    </row>
  </sheetData>
  <drawing r:id="rId1"/>
</worksheet>
</file>